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80" yWindow="150" windowWidth="6660" windowHeight="6090"/>
  </bookViews>
  <sheets>
    <sheet name="2014 LFS Flow Schedule" sheetId="1" r:id="rId1"/>
  </sheets>
  <calcPr calcId="152511"/>
</workbook>
</file>

<file path=xl/calcChain.xml><?xml version="1.0" encoding="utf-8"?>
<calcChain xmlns="http://schemas.openxmlformats.org/spreadsheetml/2006/main">
  <c r="C35" i="1"/>
  <c r="C33"/>
  <c r="C37" s="1"/>
  <c r="C41" s="1"/>
  <c r="C36"/>
  <c r="C39"/>
  <c r="C34"/>
  <c r="C38" s="1"/>
  <c r="C43" l="1"/>
  <c r="C47" s="1"/>
  <c r="C40"/>
  <c r="C44" s="1"/>
  <c r="C48" s="1"/>
  <c r="C42"/>
  <c r="C46" s="1"/>
  <c r="C50" s="1"/>
  <c r="C52" l="1"/>
  <c r="C56" s="1"/>
  <c r="C45"/>
  <c r="C49" s="1"/>
  <c r="C53" s="1"/>
  <c r="C54" l="1"/>
  <c r="C58" s="1"/>
  <c r="C57"/>
  <c r="C51"/>
  <c r="C55" s="1"/>
  <c r="C59" s="1"/>
  <c r="C63" s="1"/>
  <c r="C60"/>
  <c r="C64" s="1"/>
  <c r="C67" l="1"/>
  <c r="C61"/>
  <c r="C65" s="1"/>
  <c r="C62"/>
  <c r="C66" s="1"/>
  <c r="C69" l="1"/>
  <c r="C71"/>
  <c r="C75" s="1"/>
  <c r="C68"/>
  <c r="C72" s="1"/>
  <c r="C76" s="1"/>
  <c r="C79" l="1"/>
  <c r="C73"/>
  <c r="C77" s="1"/>
  <c r="C70"/>
  <c r="C74" s="1"/>
  <c r="C78" s="1"/>
  <c r="C82" s="1"/>
  <c r="C86" s="1"/>
  <c r="C83" l="1"/>
  <c r="C80"/>
  <c r="C84" s="1"/>
  <c r="C88" s="1"/>
  <c r="C81" l="1"/>
  <c r="C85" s="1"/>
  <c r="C90"/>
  <c r="C89" l="1"/>
  <c r="C93" s="1"/>
  <c r="C97" s="1"/>
  <c r="C87"/>
  <c r="C91" s="1"/>
  <c r="C95" s="1"/>
  <c r="C92"/>
  <c r="C96" s="1"/>
  <c r="C99" l="1"/>
  <c r="C103" s="1"/>
  <c r="C94"/>
  <c r="C98" s="1"/>
  <c r="C102" s="1"/>
  <c r="C101" l="1"/>
  <c r="C105" s="1"/>
  <c r="C109" s="1"/>
  <c r="C107"/>
  <c r="C111" s="1"/>
  <c r="C100"/>
  <c r="C104" s="1"/>
  <c r="C108" l="1"/>
  <c r="C112" s="1"/>
  <c r="C106"/>
  <c r="C110" s="1"/>
</calcChain>
</file>

<file path=xl/sharedStrings.xml><?xml version="1.0" encoding="utf-8"?>
<sst xmlns="http://schemas.openxmlformats.org/spreadsheetml/2006/main" count="108" uniqueCount="24">
  <si>
    <t>Lamprey Flume System Experimental Evaluation of Entrance Velocities</t>
  </si>
  <si>
    <t xml:space="preserve">Observation unit: </t>
  </si>
  <si>
    <t>Schedule</t>
  </si>
  <si>
    <t>Date</t>
  </si>
  <si>
    <t xml:space="preserve">Response Variables: </t>
  </si>
  <si>
    <t>Treatment levels:</t>
  </si>
  <si>
    <t>block</t>
  </si>
  <si>
    <t>Capture rate at LPS trap (Daily rate), standardized to AFF count or daily residual of block average (N(i) = (N(i) - N(block mean))</t>
  </si>
  <si>
    <t>DAY</t>
  </si>
  <si>
    <t>NIGHT</t>
  </si>
  <si>
    <t>DATE = date of the daytime period and the night beginning (e.g., 1 June = sunset on 1 June)</t>
  </si>
  <si>
    <t>DAY = 0530 - 2130</t>
  </si>
  <si>
    <t>Treatment</t>
  </si>
  <si>
    <t>C. Caudill</t>
  </si>
  <si>
    <t>Question: what flow operation provides highest collection rate of lamprey in the BON WA Shore LFS</t>
  </si>
  <si>
    <t>Constant High, Constant Low, High Night Low Day, Low Night High Day</t>
  </si>
  <si>
    <t>LPS Capture: daily, 4-day blocks</t>
  </si>
  <si>
    <t>HIGH Day HIGH Night</t>
  </si>
  <si>
    <t>HIGH Day LOW Night</t>
  </si>
  <si>
    <t>LOW Day LOW Night</t>
  </si>
  <si>
    <t>LOW Day HIGH Night</t>
  </si>
  <si>
    <t>Rand</t>
  </si>
  <si>
    <t>treatment</t>
  </si>
  <si>
    <t>Night = 2130-0530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</si>
</sst>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0" fillId="0" borderId="0" xfId="0" applyBorder="1"/>
    <xf numFmtId="16" fontId="0" fillId="0" borderId="0" xfId="0" applyNumberFormat="1" applyBorder="1"/>
    <xf numFmtId="0" fontId="0" fillId="0" borderId="2" xfId="0" applyBorder="1"/>
    <xf numFmtId="0" fontId="0" fillId="0" borderId="3" xfId="0" applyBorder="1"/>
    <xf numFmtId="9" fontId="0" fillId="0" borderId="3" xfId="1" applyFont="1" applyBorder="1"/>
    <xf numFmtId="9" fontId="0" fillId="0" borderId="0" xfId="1" applyFont="1"/>
    <xf numFmtId="9" fontId="0" fillId="0" borderId="1" xfId="1" applyFont="1" applyBorder="1"/>
    <xf numFmtId="9" fontId="0" fillId="0" borderId="0" xfId="1" applyFont="1" applyBorder="1"/>
    <xf numFmtId="0" fontId="0" fillId="0" borderId="0" xfId="0" applyFill="1" applyBorder="1"/>
    <xf numFmtId="0" fontId="0" fillId="0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0</xdr:row>
      <xdr:rowOff>38100</xdr:rowOff>
    </xdr:from>
    <xdr:to>
      <xdr:col>21</xdr:col>
      <xdr:colOff>60960</xdr:colOff>
      <xdr:row>21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7860" y="38100"/>
          <a:ext cx="6126480" cy="3802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0"/>
  <sheetViews>
    <sheetView tabSelected="1" topLeftCell="A98" workbookViewId="0">
      <selection sqref="A1:M112"/>
    </sheetView>
  </sheetViews>
  <sheetFormatPr defaultRowHeight="15"/>
  <cols>
    <col min="4" max="5" width="12.140625" customWidth="1"/>
  </cols>
  <sheetData>
    <row r="2" spans="1:8">
      <c r="A2" t="s">
        <v>0</v>
      </c>
    </row>
    <row r="4" spans="1:8">
      <c r="A4" t="s">
        <v>13</v>
      </c>
    </row>
    <row r="6" spans="1:8">
      <c r="A6" t="s">
        <v>14</v>
      </c>
    </row>
    <row r="7" spans="1:8">
      <c r="F7" s="1"/>
      <c r="G7" s="1"/>
      <c r="H7" s="1"/>
    </row>
    <row r="8" spans="1:8">
      <c r="A8" t="s">
        <v>4</v>
      </c>
    </row>
    <row r="10" spans="1:8">
      <c r="A10" t="s">
        <v>7</v>
      </c>
    </row>
    <row r="12" spans="1:8">
      <c r="A12" t="s">
        <v>5</v>
      </c>
    </row>
    <row r="13" spans="1:8">
      <c r="A13" t="s">
        <v>15</v>
      </c>
    </row>
    <row r="18" spans="1:8">
      <c r="A18" t="s">
        <v>1</v>
      </c>
    </row>
    <row r="20" spans="1:8">
      <c r="A20" t="s">
        <v>16</v>
      </c>
    </row>
    <row r="21" spans="1:8">
      <c r="E21" t="s">
        <v>10</v>
      </c>
    </row>
    <row r="22" spans="1:8">
      <c r="B22" t="s">
        <v>2</v>
      </c>
      <c r="E22" t="s">
        <v>11</v>
      </c>
      <c r="G22" t="s">
        <v>23</v>
      </c>
    </row>
    <row r="23" spans="1:8" ht="15.75" thickBot="1"/>
    <row r="24" spans="1:8" s="7" customFormat="1" ht="15.75" thickBot="1">
      <c r="A24" s="6"/>
      <c r="B24" s="7" t="s">
        <v>3</v>
      </c>
      <c r="C24" s="7" t="s">
        <v>6</v>
      </c>
      <c r="D24" s="7" t="s">
        <v>21</v>
      </c>
      <c r="E24" s="7" t="s">
        <v>12</v>
      </c>
      <c r="F24" s="8" t="s">
        <v>8</v>
      </c>
      <c r="G24" s="8" t="s">
        <v>9</v>
      </c>
      <c r="H24" s="7" t="s">
        <v>22</v>
      </c>
    </row>
    <row r="25" spans="1:8">
      <c r="B25" s="1">
        <v>41801</v>
      </c>
      <c r="C25">
        <v>1</v>
      </c>
      <c r="D25">
        <v>0.36752029665396024</v>
      </c>
      <c r="E25" t="s">
        <v>17</v>
      </c>
      <c r="F25" s="9">
        <v>0.6</v>
      </c>
      <c r="G25" s="9">
        <v>0.6</v>
      </c>
      <c r="H25">
        <v>1</v>
      </c>
    </row>
    <row r="26" spans="1:8">
      <c r="B26" s="5">
        <v>41804</v>
      </c>
      <c r="C26" s="4">
        <v>1</v>
      </c>
      <c r="D26" s="4">
        <v>0.42486838964374896</v>
      </c>
      <c r="E26" s="4" t="s">
        <v>20</v>
      </c>
      <c r="F26" s="11">
        <v>0.3</v>
      </c>
      <c r="G26" s="11">
        <v>0.6</v>
      </c>
      <c r="H26" s="4">
        <v>4</v>
      </c>
    </row>
    <row r="27" spans="1:8">
      <c r="B27" s="1">
        <v>41803</v>
      </c>
      <c r="C27">
        <v>1</v>
      </c>
      <c r="D27">
        <v>0.48584612977867947</v>
      </c>
      <c r="E27" t="s">
        <v>19</v>
      </c>
      <c r="F27" s="9">
        <v>0.3</v>
      </c>
      <c r="G27" s="9">
        <v>0.3</v>
      </c>
      <c r="H27">
        <v>3</v>
      </c>
    </row>
    <row r="28" spans="1:8" s="2" customFormat="1">
      <c r="B28" s="3">
        <v>41802</v>
      </c>
      <c r="C28" s="2">
        <v>1</v>
      </c>
      <c r="D28" s="2">
        <v>0.71841716598743621</v>
      </c>
      <c r="E28" s="2" t="s">
        <v>18</v>
      </c>
      <c r="F28" s="10">
        <v>0.6</v>
      </c>
      <c r="G28" s="10">
        <v>0.3</v>
      </c>
      <c r="H28" s="13">
        <v>2</v>
      </c>
    </row>
    <row r="29" spans="1:8">
      <c r="B29" s="1">
        <v>41806</v>
      </c>
      <c r="C29">
        <v>2</v>
      </c>
      <c r="D29">
        <v>8.7288456230434575E-2</v>
      </c>
      <c r="E29" t="s">
        <v>18</v>
      </c>
      <c r="F29" s="9">
        <v>0.6</v>
      </c>
      <c r="G29" s="9">
        <v>0.3</v>
      </c>
      <c r="H29" s="12">
        <v>2</v>
      </c>
    </row>
    <row r="30" spans="1:8">
      <c r="B30" s="1">
        <v>41807</v>
      </c>
      <c r="C30">
        <v>2</v>
      </c>
      <c r="D30">
        <v>9.9541881223694229E-2</v>
      </c>
      <c r="E30" t="s">
        <v>19</v>
      </c>
      <c r="F30" s="9">
        <v>0.3</v>
      </c>
      <c r="G30" s="9">
        <v>0.3</v>
      </c>
      <c r="H30" s="12">
        <v>3</v>
      </c>
    </row>
    <row r="31" spans="1:8">
      <c r="B31" s="1">
        <v>41805</v>
      </c>
      <c r="C31">
        <v>2</v>
      </c>
      <c r="D31">
        <v>0.84010520034502323</v>
      </c>
      <c r="E31" t="s">
        <v>17</v>
      </c>
      <c r="F31" s="9">
        <v>0.6</v>
      </c>
      <c r="G31" s="9">
        <v>0.6</v>
      </c>
      <c r="H31" s="12">
        <v>1</v>
      </c>
    </row>
    <row r="32" spans="1:8" s="2" customFormat="1">
      <c r="B32" s="3">
        <v>41808</v>
      </c>
      <c r="C32" s="2">
        <v>2</v>
      </c>
      <c r="D32" s="2">
        <v>0.9982164941089563</v>
      </c>
      <c r="E32" s="2" t="s">
        <v>20</v>
      </c>
      <c r="F32" s="10">
        <v>0.3</v>
      </c>
      <c r="G32" s="10">
        <v>0.6</v>
      </c>
      <c r="H32" s="2">
        <v>4</v>
      </c>
    </row>
    <row r="33" spans="2:8">
      <c r="B33" s="1">
        <v>41811</v>
      </c>
      <c r="C33">
        <f t="shared" ref="C33:C64" si="0">C29+1</f>
        <v>3</v>
      </c>
      <c r="D33">
        <v>9.7452412397213584E-2</v>
      </c>
      <c r="E33" t="s">
        <v>19</v>
      </c>
      <c r="F33" s="9">
        <v>0.3</v>
      </c>
      <c r="G33" s="9">
        <v>0.3</v>
      </c>
      <c r="H33">
        <v>3</v>
      </c>
    </row>
    <row r="34" spans="2:8">
      <c r="B34" s="1">
        <v>41809</v>
      </c>
      <c r="C34">
        <f t="shared" si="0"/>
        <v>3</v>
      </c>
      <c r="D34">
        <v>0.13003293487246304</v>
      </c>
      <c r="E34" t="s">
        <v>17</v>
      </c>
      <c r="F34" s="9">
        <v>0.6</v>
      </c>
      <c r="G34" s="9">
        <v>0.6</v>
      </c>
      <c r="H34">
        <v>1</v>
      </c>
    </row>
    <row r="35" spans="2:8">
      <c r="B35" s="1">
        <v>41810</v>
      </c>
      <c r="C35">
        <f t="shared" si="0"/>
        <v>3</v>
      </c>
      <c r="D35">
        <v>0.56599827408340264</v>
      </c>
      <c r="E35" t="s">
        <v>18</v>
      </c>
      <c r="F35" s="9">
        <v>0.6</v>
      </c>
      <c r="G35" s="9">
        <v>0.3</v>
      </c>
      <c r="H35" s="12">
        <v>2</v>
      </c>
    </row>
    <row r="36" spans="2:8" s="2" customFormat="1">
      <c r="B36" s="3">
        <v>41812</v>
      </c>
      <c r="C36" s="2">
        <f t="shared" si="0"/>
        <v>3</v>
      </c>
      <c r="D36" s="2">
        <v>0.64382540887308271</v>
      </c>
      <c r="E36" s="2" t="s">
        <v>20</v>
      </c>
      <c r="F36" s="10">
        <v>0.3</v>
      </c>
      <c r="G36" s="10">
        <v>0.6</v>
      </c>
      <c r="H36" s="2">
        <v>4</v>
      </c>
    </row>
    <row r="37" spans="2:8">
      <c r="B37" s="1">
        <v>41814</v>
      </c>
      <c r="C37">
        <f t="shared" si="0"/>
        <v>4</v>
      </c>
      <c r="D37">
        <v>0.10647185349886612</v>
      </c>
      <c r="E37" t="s">
        <v>18</v>
      </c>
      <c r="F37" s="9">
        <v>0.6</v>
      </c>
      <c r="G37" s="9">
        <v>0.3</v>
      </c>
      <c r="H37" s="12">
        <v>2</v>
      </c>
    </row>
    <row r="38" spans="2:8">
      <c r="B38" s="1">
        <v>41813</v>
      </c>
      <c r="C38">
        <f t="shared" si="0"/>
        <v>4</v>
      </c>
      <c r="D38">
        <v>0.53685895265086125</v>
      </c>
      <c r="E38" t="s">
        <v>17</v>
      </c>
      <c r="F38" s="9">
        <v>0.6</v>
      </c>
      <c r="G38" s="9">
        <v>0.6</v>
      </c>
      <c r="H38" s="12">
        <v>1</v>
      </c>
    </row>
    <row r="39" spans="2:8">
      <c r="B39" s="5">
        <v>41816</v>
      </c>
      <c r="C39" s="4">
        <f t="shared" si="0"/>
        <v>4</v>
      </c>
      <c r="D39" s="4">
        <v>0.5772001069719469</v>
      </c>
      <c r="E39" s="4" t="s">
        <v>20</v>
      </c>
      <c r="F39" s="11">
        <v>0.3</v>
      </c>
      <c r="G39" s="11">
        <v>0.6</v>
      </c>
      <c r="H39" s="4">
        <v>4</v>
      </c>
    </row>
    <row r="40" spans="2:8" s="2" customFormat="1">
      <c r="B40" s="3">
        <v>41815</v>
      </c>
      <c r="C40" s="2">
        <f t="shared" si="0"/>
        <v>4</v>
      </c>
      <c r="D40" s="2">
        <v>0.88070979648287362</v>
      </c>
      <c r="E40" s="2" t="s">
        <v>19</v>
      </c>
      <c r="F40" s="10">
        <v>0.3</v>
      </c>
      <c r="G40" s="10">
        <v>0.3</v>
      </c>
      <c r="H40" s="13">
        <v>3</v>
      </c>
    </row>
    <row r="41" spans="2:8">
      <c r="B41" s="1">
        <v>41817</v>
      </c>
      <c r="C41">
        <f t="shared" si="0"/>
        <v>5</v>
      </c>
      <c r="D41">
        <v>4.6310490862553344E-3</v>
      </c>
      <c r="E41" t="s">
        <v>17</v>
      </c>
      <c r="F41" s="9">
        <v>0.6</v>
      </c>
      <c r="G41" s="9">
        <v>0.6</v>
      </c>
      <c r="H41">
        <v>1</v>
      </c>
    </row>
    <row r="42" spans="2:8">
      <c r="B42" s="1">
        <v>41818</v>
      </c>
      <c r="C42">
        <f t="shared" si="0"/>
        <v>5</v>
      </c>
      <c r="D42">
        <v>5.1099378996097289E-2</v>
      </c>
      <c r="E42" t="s">
        <v>18</v>
      </c>
      <c r="F42" s="9">
        <v>0.6</v>
      </c>
      <c r="G42" s="9">
        <v>0.3</v>
      </c>
      <c r="H42" s="12">
        <v>2</v>
      </c>
    </row>
    <row r="43" spans="2:8">
      <c r="B43" s="1">
        <v>41819</v>
      </c>
      <c r="C43">
        <f t="shared" si="0"/>
        <v>5</v>
      </c>
      <c r="D43">
        <v>0.1669440926143283</v>
      </c>
      <c r="E43" t="s">
        <v>19</v>
      </c>
      <c r="F43" s="9">
        <v>0.3</v>
      </c>
      <c r="G43" s="9">
        <v>0.3</v>
      </c>
      <c r="H43">
        <v>3</v>
      </c>
    </row>
    <row r="44" spans="2:8" s="2" customFormat="1">
      <c r="B44" s="3">
        <v>41820</v>
      </c>
      <c r="C44" s="2">
        <f t="shared" si="0"/>
        <v>5</v>
      </c>
      <c r="D44" s="2">
        <v>0.31175297991271433</v>
      </c>
      <c r="E44" s="2" t="s">
        <v>20</v>
      </c>
      <c r="F44" s="10">
        <v>0.3</v>
      </c>
      <c r="G44" s="10">
        <v>0.6</v>
      </c>
      <c r="H44" s="2">
        <v>4</v>
      </c>
    </row>
    <row r="45" spans="2:8">
      <c r="B45" s="1">
        <v>41822</v>
      </c>
      <c r="C45">
        <f t="shared" si="0"/>
        <v>6</v>
      </c>
      <c r="D45">
        <v>4.3890157008631081E-2</v>
      </c>
      <c r="E45" t="s">
        <v>18</v>
      </c>
      <c r="F45" s="9">
        <v>0.6</v>
      </c>
      <c r="G45" s="9">
        <v>0.3</v>
      </c>
      <c r="H45" s="12">
        <v>2</v>
      </c>
    </row>
    <row r="46" spans="2:8">
      <c r="B46" s="5">
        <v>41824</v>
      </c>
      <c r="C46" s="4">
        <f t="shared" si="0"/>
        <v>6</v>
      </c>
      <c r="D46" s="4">
        <v>0.26057849502551966</v>
      </c>
      <c r="E46" s="4" t="s">
        <v>20</v>
      </c>
      <c r="F46" s="11">
        <v>0.3</v>
      </c>
      <c r="G46" s="11">
        <v>0.6</v>
      </c>
      <c r="H46" s="4">
        <v>4</v>
      </c>
    </row>
    <row r="47" spans="2:8">
      <c r="B47" s="1">
        <v>41823</v>
      </c>
      <c r="C47">
        <f t="shared" si="0"/>
        <v>6</v>
      </c>
      <c r="D47">
        <v>0.5328957858085257</v>
      </c>
      <c r="E47" t="s">
        <v>19</v>
      </c>
      <c r="F47" s="9">
        <v>0.3</v>
      </c>
      <c r="G47" s="9">
        <v>0.3</v>
      </c>
      <c r="H47" s="12">
        <v>3</v>
      </c>
    </row>
    <row r="48" spans="2:8" s="2" customFormat="1">
      <c r="B48" s="3">
        <v>41821</v>
      </c>
      <c r="C48" s="2">
        <f t="shared" si="0"/>
        <v>6</v>
      </c>
      <c r="D48" s="2">
        <v>0.69000181466725619</v>
      </c>
      <c r="E48" s="2" t="s">
        <v>17</v>
      </c>
      <c r="F48" s="10">
        <v>0.6</v>
      </c>
      <c r="G48" s="10">
        <v>0.6</v>
      </c>
      <c r="H48" s="13">
        <v>1</v>
      </c>
    </row>
    <row r="49" spans="2:8">
      <c r="B49" s="1">
        <v>41825</v>
      </c>
      <c r="C49">
        <f t="shared" si="0"/>
        <v>7</v>
      </c>
      <c r="D49">
        <v>6.3657881704145991E-2</v>
      </c>
      <c r="E49" t="s">
        <v>17</v>
      </c>
      <c r="F49" s="9">
        <v>0.6</v>
      </c>
      <c r="G49" s="9">
        <v>0.6</v>
      </c>
      <c r="H49">
        <v>1</v>
      </c>
    </row>
    <row r="50" spans="2:8">
      <c r="B50" s="1">
        <v>41827</v>
      </c>
      <c r="C50">
        <f t="shared" si="0"/>
        <v>7</v>
      </c>
      <c r="D50">
        <v>0.40958912807812542</v>
      </c>
      <c r="E50" t="s">
        <v>19</v>
      </c>
      <c r="F50" s="9">
        <v>0.3</v>
      </c>
      <c r="G50" s="9">
        <v>0.3</v>
      </c>
      <c r="H50">
        <v>3</v>
      </c>
    </row>
    <row r="51" spans="2:8">
      <c r="B51" s="1">
        <v>41826</v>
      </c>
      <c r="C51">
        <f t="shared" si="0"/>
        <v>7</v>
      </c>
      <c r="D51">
        <v>0.48484722657311696</v>
      </c>
      <c r="E51" t="s">
        <v>18</v>
      </c>
      <c r="F51" s="9">
        <v>0.6</v>
      </c>
      <c r="G51" s="9">
        <v>0.3</v>
      </c>
      <c r="H51" s="12">
        <v>2</v>
      </c>
    </row>
    <row r="52" spans="2:8" s="2" customFormat="1">
      <c r="B52" s="3">
        <v>41828</v>
      </c>
      <c r="C52" s="2">
        <f t="shared" si="0"/>
        <v>7</v>
      </c>
      <c r="D52" s="2">
        <v>0.4924911862502811</v>
      </c>
      <c r="E52" s="2" t="s">
        <v>20</v>
      </c>
      <c r="F52" s="10">
        <v>0.3</v>
      </c>
      <c r="G52" s="10">
        <v>0.6</v>
      </c>
      <c r="H52" s="2">
        <v>4</v>
      </c>
    </row>
    <row r="53" spans="2:8">
      <c r="B53" s="1">
        <v>41829</v>
      </c>
      <c r="C53">
        <f t="shared" si="0"/>
        <v>8</v>
      </c>
      <c r="D53">
        <v>0.18211302876659285</v>
      </c>
      <c r="E53" t="s">
        <v>17</v>
      </c>
      <c r="F53" s="9">
        <v>0.6</v>
      </c>
      <c r="G53" s="9">
        <v>0.6</v>
      </c>
      <c r="H53" s="12">
        <v>1</v>
      </c>
    </row>
    <row r="54" spans="2:8">
      <c r="B54" s="5">
        <v>41832</v>
      </c>
      <c r="C54" s="4">
        <f t="shared" si="0"/>
        <v>8</v>
      </c>
      <c r="D54" s="4">
        <v>0.58491162442368172</v>
      </c>
      <c r="E54" s="4" t="s">
        <v>20</v>
      </c>
      <c r="F54" s="11">
        <v>0.3</v>
      </c>
      <c r="G54" s="11">
        <v>0.6</v>
      </c>
      <c r="H54" s="4">
        <v>4</v>
      </c>
    </row>
    <row r="55" spans="2:8">
      <c r="B55" s="1">
        <v>41830</v>
      </c>
      <c r="C55">
        <f t="shared" si="0"/>
        <v>8</v>
      </c>
      <c r="D55">
        <v>0.58530227859012041</v>
      </c>
      <c r="E55" t="s">
        <v>18</v>
      </c>
      <c r="F55" s="9">
        <v>0.6</v>
      </c>
      <c r="G55" s="9">
        <v>0.3</v>
      </c>
      <c r="H55" s="12">
        <v>2</v>
      </c>
    </row>
    <row r="56" spans="2:8" s="2" customFormat="1">
      <c r="B56" s="3">
        <v>41831</v>
      </c>
      <c r="C56" s="2">
        <f t="shared" si="0"/>
        <v>8</v>
      </c>
      <c r="D56" s="2">
        <v>0.7081342838668222</v>
      </c>
      <c r="E56" s="2" t="s">
        <v>19</v>
      </c>
      <c r="F56" s="10">
        <v>0.3</v>
      </c>
      <c r="G56" s="10">
        <v>0.3</v>
      </c>
      <c r="H56" s="13">
        <v>3</v>
      </c>
    </row>
    <row r="57" spans="2:8">
      <c r="B57" s="5">
        <v>41836</v>
      </c>
      <c r="C57" s="4">
        <f t="shared" si="0"/>
        <v>9</v>
      </c>
      <c r="D57" s="4">
        <v>1.3558708620618809E-2</v>
      </c>
      <c r="E57" s="4" t="s">
        <v>20</v>
      </c>
      <c r="F57" s="11">
        <v>0.3</v>
      </c>
      <c r="G57" s="11">
        <v>0.6</v>
      </c>
      <c r="H57" s="4">
        <v>4</v>
      </c>
    </row>
    <row r="58" spans="2:8">
      <c r="B58" s="1">
        <v>41835</v>
      </c>
      <c r="C58">
        <f t="shared" si="0"/>
        <v>9</v>
      </c>
      <c r="D58">
        <v>9.2281732069682043E-2</v>
      </c>
      <c r="E58" t="s">
        <v>19</v>
      </c>
      <c r="F58" s="9">
        <v>0.3</v>
      </c>
      <c r="G58" s="9">
        <v>0.3</v>
      </c>
      <c r="H58">
        <v>3</v>
      </c>
    </row>
    <row r="59" spans="2:8">
      <c r="B59" s="1">
        <v>41833</v>
      </c>
      <c r="C59">
        <f t="shared" si="0"/>
        <v>9</v>
      </c>
      <c r="D59">
        <v>0.5844016524198713</v>
      </c>
      <c r="E59" t="s">
        <v>17</v>
      </c>
      <c r="F59" s="9">
        <v>0.6</v>
      </c>
      <c r="G59" s="9">
        <v>0.6</v>
      </c>
      <c r="H59">
        <v>1</v>
      </c>
    </row>
    <row r="60" spans="2:8" s="2" customFormat="1">
      <c r="B60" s="3">
        <v>41834</v>
      </c>
      <c r="C60" s="2">
        <f t="shared" si="0"/>
        <v>9</v>
      </c>
      <c r="D60" s="2">
        <v>0.67616934530546102</v>
      </c>
      <c r="E60" s="2" t="s">
        <v>18</v>
      </c>
      <c r="F60" s="10">
        <v>0.6</v>
      </c>
      <c r="G60" s="10">
        <v>0.3</v>
      </c>
      <c r="H60" s="13">
        <v>2</v>
      </c>
    </row>
    <row r="61" spans="2:8">
      <c r="B61" s="1">
        <v>41838</v>
      </c>
      <c r="C61">
        <f t="shared" si="0"/>
        <v>10</v>
      </c>
      <c r="D61">
        <v>0.11037148387901874</v>
      </c>
      <c r="E61" t="s">
        <v>18</v>
      </c>
      <c r="F61" s="9">
        <v>0.6</v>
      </c>
      <c r="G61" s="9">
        <v>0.3</v>
      </c>
      <c r="H61" s="12">
        <v>2</v>
      </c>
    </row>
    <row r="62" spans="2:8">
      <c r="B62" s="5">
        <v>41840</v>
      </c>
      <c r="C62" s="4">
        <f t="shared" si="0"/>
        <v>10</v>
      </c>
      <c r="D62" s="4">
        <v>0.26529637175180076</v>
      </c>
      <c r="E62" s="4" t="s">
        <v>20</v>
      </c>
      <c r="F62" s="11">
        <v>0.3</v>
      </c>
      <c r="G62" s="11">
        <v>0.6</v>
      </c>
      <c r="H62" s="4">
        <v>4</v>
      </c>
    </row>
    <row r="63" spans="2:8">
      <c r="B63" s="1">
        <v>41837</v>
      </c>
      <c r="C63">
        <f t="shared" si="0"/>
        <v>10</v>
      </c>
      <c r="D63">
        <v>0.68686567692001166</v>
      </c>
      <c r="E63" t="s">
        <v>17</v>
      </c>
      <c r="F63" s="9">
        <v>0.6</v>
      </c>
      <c r="G63" s="9">
        <v>0.6</v>
      </c>
      <c r="H63" s="12">
        <v>1</v>
      </c>
    </row>
    <row r="64" spans="2:8" s="2" customFormat="1">
      <c r="B64" s="3">
        <v>41839</v>
      </c>
      <c r="C64" s="2">
        <f t="shared" si="0"/>
        <v>10</v>
      </c>
      <c r="D64" s="2">
        <v>0.83430624657342567</v>
      </c>
      <c r="E64" s="2" t="s">
        <v>19</v>
      </c>
      <c r="F64" s="10">
        <v>0.3</v>
      </c>
      <c r="G64" s="10">
        <v>0.3</v>
      </c>
      <c r="H64" s="13">
        <v>3</v>
      </c>
    </row>
    <row r="65" spans="2:8">
      <c r="B65" s="1">
        <v>41841</v>
      </c>
      <c r="C65">
        <f t="shared" ref="C65:C96" si="1">C61+1</f>
        <v>11</v>
      </c>
      <c r="D65">
        <v>0.36600816741587872</v>
      </c>
      <c r="E65" t="s">
        <v>17</v>
      </c>
      <c r="F65" s="9">
        <v>0.6</v>
      </c>
      <c r="G65" s="9">
        <v>0.6</v>
      </c>
      <c r="H65">
        <v>1</v>
      </c>
    </row>
    <row r="66" spans="2:8">
      <c r="B66" s="1">
        <v>41842</v>
      </c>
      <c r="C66">
        <f t="shared" si="1"/>
        <v>11</v>
      </c>
      <c r="D66">
        <v>0.42843045139476998</v>
      </c>
      <c r="E66" t="s">
        <v>18</v>
      </c>
      <c r="F66" s="9">
        <v>0.6</v>
      </c>
      <c r="G66" s="9">
        <v>0.3</v>
      </c>
      <c r="H66" s="12">
        <v>2</v>
      </c>
    </row>
    <row r="67" spans="2:8">
      <c r="B67" s="1">
        <v>41843</v>
      </c>
      <c r="C67">
        <f t="shared" si="1"/>
        <v>11</v>
      </c>
      <c r="D67">
        <v>0.720777952420665</v>
      </c>
      <c r="E67" t="s">
        <v>19</v>
      </c>
      <c r="F67" s="9">
        <v>0.3</v>
      </c>
      <c r="G67" s="9">
        <v>0.3</v>
      </c>
      <c r="H67">
        <v>3</v>
      </c>
    </row>
    <row r="68" spans="2:8" s="2" customFormat="1">
      <c r="B68" s="3">
        <v>41844</v>
      </c>
      <c r="C68" s="2">
        <f t="shared" si="1"/>
        <v>11</v>
      </c>
      <c r="D68" s="2">
        <v>0.72808315195207363</v>
      </c>
      <c r="E68" s="2" t="s">
        <v>20</v>
      </c>
      <c r="F68" s="10">
        <v>0.3</v>
      </c>
      <c r="G68" s="10">
        <v>0.6</v>
      </c>
      <c r="H68" s="2">
        <v>4</v>
      </c>
    </row>
    <row r="69" spans="2:8">
      <c r="B69" s="1">
        <v>41846</v>
      </c>
      <c r="C69">
        <f t="shared" si="1"/>
        <v>12</v>
      </c>
      <c r="D69">
        <v>0.2389880033866395</v>
      </c>
      <c r="E69" t="s">
        <v>18</v>
      </c>
      <c r="F69" s="9">
        <v>0.6</v>
      </c>
      <c r="G69" s="9">
        <v>0.3</v>
      </c>
      <c r="H69" s="12">
        <v>2</v>
      </c>
    </row>
    <row r="70" spans="2:8">
      <c r="B70" s="5">
        <v>41848</v>
      </c>
      <c r="C70" s="4">
        <f t="shared" si="1"/>
        <v>12</v>
      </c>
      <c r="D70" s="4">
        <v>0.27063512699695302</v>
      </c>
      <c r="E70" s="4" t="s">
        <v>20</v>
      </c>
      <c r="F70" s="11">
        <v>0.3</v>
      </c>
      <c r="G70" s="11">
        <v>0.6</v>
      </c>
      <c r="H70" s="4">
        <v>4</v>
      </c>
    </row>
    <row r="71" spans="2:8">
      <c r="B71" s="1">
        <v>41845</v>
      </c>
      <c r="C71">
        <f t="shared" si="1"/>
        <v>12</v>
      </c>
      <c r="D71">
        <v>0.57975840542585388</v>
      </c>
      <c r="E71" t="s">
        <v>17</v>
      </c>
      <c r="F71" s="9">
        <v>0.6</v>
      </c>
      <c r="G71" s="9">
        <v>0.6</v>
      </c>
      <c r="H71" s="12">
        <v>1</v>
      </c>
    </row>
    <row r="72" spans="2:8" s="2" customFormat="1">
      <c r="B72" s="3">
        <v>41847</v>
      </c>
      <c r="C72" s="2">
        <f t="shared" si="1"/>
        <v>12</v>
      </c>
      <c r="D72" s="2">
        <v>0.73570294026802674</v>
      </c>
      <c r="E72" s="2" t="s">
        <v>19</v>
      </c>
      <c r="F72" s="10">
        <v>0.3</v>
      </c>
      <c r="G72" s="10">
        <v>0.3</v>
      </c>
      <c r="H72" s="13">
        <v>3</v>
      </c>
    </row>
    <row r="73" spans="2:8">
      <c r="B73" s="1">
        <v>41849</v>
      </c>
      <c r="C73">
        <f t="shared" si="1"/>
        <v>13</v>
      </c>
      <c r="D73">
        <v>0.42121613830338045</v>
      </c>
      <c r="E73" t="s">
        <v>17</v>
      </c>
      <c r="F73" s="9">
        <v>0.6</v>
      </c>
      <c r="G73" s="9">
        <v>0.6</v>
      </c>
      <c r="H73">
        <v>1</v>
      </c>
    </row>
    <row r="74" spans="2:8">
      <c r="B74" s="5">
        <v>41852</v>
      </c>
      <c r="C74" s="4">
        <f t="shared" si="1"/>
        <v>13</v>
      </c>
      <c r="D74" s="4">
        <v>0.83542589737669481</v>
      </c>
      <c r="E74" s="4" t="s">
        <v>20</v>
      </c>
      <c r="F74" s="11">
        <v>0.3</v>
      </c>
      <c r="G74" s="11">
        <v>0.6</v>
      </c>
      <c r="H74" s="4">
        <v>4</v>
      </c>
    </row>
    <row r="75" spans="2:8">
      <c r="B75" s="1">
        <v>41850</v>
      </c>
      <c r="C75">
        <f t="shared" si="1"/>
        <v>13</v>
      </c>
      <c r="D75">
        <v>0.92024245934574767</v>
      </c>
      <c r="E75" t="s">
        <v>18</v>
      </c>
      <c r="F75" s="9">
        <v>0.6</v>
      </c>
      <c r="G75" s="9">
        <v>0.3</v>
      </c>
      <c r="H75" s="12">
        <v>2</v>
      </c>
    </row>
    <row r="76" spans="2:8" s="2" customFormat="1">
      <c r="B76" s="3">
        <v>41851</v>
      </c>
      <c r="C76" s="2">
        <f t="shared" si="1"/>
        <v>13</v>
      </c>
      <c r="D76" s="2">
        <v>0.94829002653129923</v>
      </c>
      <c r="E76" s="2" t="s">
        <v>19</v>
      </c>
      <c r="F76" s="10">
        <v>0.3</v>
      </c>
      <c r="G76" s="10">
        <v>0.3</v>
      </c>
      <c r="H76" s="2">
        <v>3</v>
      </c>
    </row>
    <row r="77" spans="2:8">
      <c r="B77" s="1">
        <v>41853</v>
      </c>
      <c r="C77">
        <f t="shared" si="1"/>
        <v>14</v>
      </c>
      <c r="D77">
        <v>0.23500208494058783</v>
      </c>
      <c r="E77" t="s">
        <v>17</v>
      </c>
      <c r="F77" s="9">
        <v>0.6</v>
      </c>
      <c r="G77" s="9">
        <v>0.6</v>
      </c>
      <c r="H77" s="12">
        <v>1</v>
      </c>
    </row>
    <row r="78" spans="2:8">
      <c r="B78" s="1">
        <v>41854</v>
      </c>
      <c r="C78">
        <f t="shared" si="1"/>
        <v>14</v>
      </c>
      <c r="D78">
        <v>0.73853741762080871</v>
      </c>
      <c r="E78" t="s">
        <v>18</v>
      </c>
      <c r="F78" s="9">
        <v>0.6</v>
      </c>
      <c r="G78" s="9">
        <v>0.3</v>
      </c>
      <c r="H78" s="12">
        <v>2</v>
      </c>
    </row>
    <row r="79" spans="2:8">
      <c r="B79" s="1">
        <v>41855</v>
      </c>
      <c r="C79">
        <f t="shared" si="1"/>
        <v>14</v>
      </c>
      <c r="D79">
        <v>0.83201503606437588</v>
      </c>
      <c r="E79" t="s">
        <v>19</v>
      </c>
      <c r="F79" s="9">
        <v>0.3</v>
      </c>
      <c r="G79" s="9">
        <v>0.3</v>
      </c>
      <c r="H79" s="12">
        <v>3</v>
      </c>
    </row>
    <row r="80" spans="2:8" s="2" customFormat="1">
      <c r="B80" s="3">
        <v>41856</v>
      </c>
      <c r="C80" s="2">
        <f t="shared" si="1"/>
        <v>14</v>
      </c>
      <c r="D80" s="2">
        <v>0.85376760842712451</v>
      </c>
      <c r="E80" s="2" t="s">
        <v>20</v>
      </c>
      <c r="F80" s="10">
        <v>0.3</v>
      </c>
      <c r="G80" s="10">
        <v>0.6</v>
      </c>
      <c r="H80" s="2">
        <v>4</v>
      </c>
    </row>
    <row r="81" spans="2:8">
      <c r="B81" s="5">
        <v>41860</v>
      </c>
      <c r="C81" s="4">
        <f t="shared" si="1"/>
        <v>15</v>
      </c>
      <c r="D81" s="4">
        <v>1.4856426153580959E-2</v>
      </c>
      <c r="E81" s="4" t="s">
        <v>20</v>
      </c>
      <c r="F81" s="11">
        <v>0.3</v>
      </c>
      <c r="G81" s="11">
        <v>0.6</v>
      </c>
      <c r="H81" s="4">
        <v>4</v>
      </c>
    </row>
    <row r="82" spans="2:8">
      <c r="B82" s="1">
        <v>41859</v>
      </c>
      <c r="C82">
        <f t="shared" si="1"/>
        <v>15</v>
      </c>
      <c r="D82">
        <v>0.27517256358313713</v>
      </c>
      <c r="E82" t="s">
        <v>19</v>
      </c>
      <c r="F82" s="9">
        <v>0.3</v>
      </c>
      <c r="G82" s="9">
        <v>0.3</v>
      </c>
      <c r="H82">
        <v>3</v>
      </c>
    </row>
    <row r="83" spans="2:8">
      <c r="B83" s="1">
        <v>41857</v>
      </c>
      <c r="C83">
        <f t="shared" si="1"/>
        <v>15</v>
      </c>
      <c r="D83">
        <v>0.34000789345686544</v>
      </c>
      <c r="E83" t="s">
        <v>17</v>
      </c>
      <c r="F83" s="9">
        <v>0.6</v>
      </c>
      <c r="G83" s="9">
        <v>0.6</v>
      </c>
      <c r="H83">
        <v>1</v>
      </c>
    </row>
    <row r="84" spans="2:8" s="2" customFormat="1">
      <c r="B84" s="3">
        <v>41858</v>
      </c>
      <c r="C84" s="2">
        <f t="shared" si="1"/>
        <v>15</v>
      </c>
      <c r="D84" s="2">
        <v>0.56274615893638813</v>
      </c>
      <c r="E84" s="2" t="s">
        <v>18</v>
      </c>
      <c r="F84" s="10">
        <v>0.6</v>
      </c>
      <c r="G84" s="10">
        <v>0.3</v>
      </c>
      <c r="H84" s="13">
        <v>2</v>
      </c>
    </row>
    <row r="85" spans="2:8">
      <c r="B85" s="1">
        <v>41862</v>
      </c>
      <c r="C85">
        <f t="shared" si="1"/>
        <v>16</v>
      </c>
      <c r="D85">
        <v>0.34557927790619503</v>
      </c>
      <c r="E85" t="s">
        <v>18</v>
      </c>
      <c r="F85" s="9">
        <v>0.6</v>
      </c>
      <c r="G85" s="9">
        <v>0.3</v>
      </c>
      <c r="H85" s="12">
        <v>2</v>
      </c>
    </row>
    <row r="86" spans="2:8">
      <c r="B86" s="1">
        <v>41863</v>
      </c>
      <c r="C86">
        <f t="shared" si="1"/>
        <v>16</v>
      </c>
      <c r="D86">
        <v>0.56108932012883139</v>
      </c>
      <c r="E86" t="s">
        <v>19</v>
      </c>
      <c r="F86" s="9">
        <v>0.3</v>
      </c>
      <c r="G86" s="9">
        <v>0.3</v>
      </c>
      <c r="H86" s="12">
        <v>3</v>
      </c>
    </row>
    <row r="87" spans="2:8">
      <c r="B87" s="5">
        <v>41864</v>
      </c>
      <c r="C87" s="4">
        <f t="shared" si="1"/>
        <v>16</v>
      </c>
      <c r="D87" s="4">
        <v>0.81539599449453426</v>
      </c>
      <c r="E87" s="4" t="s">
        <v>20</v>
      </c>
      <c r="F87" s="11">
        <v>0.3</v>
      </c>
      <c r="G87" s="11">
        <v>0.6</v>
      </c>
      <c r="H87" s="4">
        <v>4</v>
      </c>
    </row>
    <row r="88" spans="2:8" s="2" customFormat="1">
      <c r="B88" s="3">
        <v>41861</v>
      </c>
      <c r="C88" s="2">
        <f t="shared" si="1"/>
        <v>16</v>
      </c>
      <c r="D88" s="2">
        <v>0.88209050033651581</v>
      </c>
      <c r="E88" s="2" t="s">
        <v>17</v>
      </c>
      <c r="F88" s="10">
        <v>0.6</v>
      </c>
      <c r="G88" s="10">
        <v>0.6</v>
      </c>
      <c r="H88" s="13">
        <v>1</v>
      </c>
    </row>
    <row r="89" spans="2:8">
      <c r="B89" s="5">
        <v>41868</v>
      </c>
      <c r="C89" s="4">
        <f t="shared" si="1"/>
        <v>17</v>
      </c>
      <c r="D89" s="4">
        <v>0.22906152541514124</v>
      </c>
      <c r="E89" s="4" t="s">
        <v>20</v>
      </c>
      <c r="F89" s="11">
        <v>0.3</v>
      </c>
      <c r="G89" s="11">
        <v>0.6</v>
      </c>
      <c r="H89" s="4">
        <v>4</v>
      </c>
    </row>
    <row r="90" spans="2:8">
      <c r="B90" s="1">
        <v>41865</v>
      </c>
      <c r="C90">
        <f t="shared" si="1"/>
        <v>17</v>
      </c>
      <c r="D90">
        <v>0.24809272242854397</v>
      </c>
      <c r="E90" t="s">
        <v>17</v>
      </c>
      <c r="F90" s="9">
        <v>0.6</v>
      </c>
      <c r="G90" s="9">
        <v>0.6</v>
      </c>
      <c r="H90">
        <v>1</v>
      </c>
    </row>
    <row r="91" spans="2:8">
      <c r="B91" s="1">
        <v>41867</v>
      </c>
      <c r="C91">
        <f t="shared" si="1"/>
        <v>17</v>
      </c>
      <c r="D91">
        <v>0.40301279921904132</v>
      </c>
      <c r="E91" t="s">
        <v>19</v>
      </c>
      <c r="F91" s="9">
        <v>0.3</v>
      </c>
      <c r="G91" s="9">
        <v>0.3</v>
      </c>
      <c r="H91">
        <v>3</v>
      </c>
    </row>
    <row r="92" spans="2:8" s="2" customFormat="1">
      <c r="B92" s="3">
        <v>41866</v>
      </c>
      <c r="C92" s="2">
        <f t="shared" si="1"/>
        <v>17</v>
      </c>
      <c r="D92" s="2">
        <v>0.54026585164629293</v>
      </c>
      <c r="E92" s="2" t="s">
        <v>18</v>
      </c>
      <c r="F92" s="10">
        <v>0.6</v>
      </c>
      <c r="G92" s="10">
        <v>0.3</v>
      </c>
      <c r="H92" s="13">
        <v>2</v>
      </c>
    </row>
    <row r="93" spans="2:8">
      <c r="B93" s="1">
        <v>41870</v>
      </c>
      <c r="C93">
        <f t="shared" si="1"/>
        <v>18</v>
      </c>
      <c r="D93">
        <v>0.35410244425264314</v>
      </c>
      <c r="E93" t="s">
        <v>18</v>
      </c>
      <c r="F93" s="9">
        <v>0.6</v>
      </c>
      <c r="G93" s="9">
        <v>0.3</v>
      </c>
      <c r="H93" s="12">
        <v>2</v>
      </c>
    </row>
    <row r="94" spans="2:8">
      <c r="B94" s="5">
        <v>41872</v>
      </c>
      <c r="C94" s="4">
        <f t="shared" si="1"/>
        <v>18</v>
      </c>
      <c r="D94" s="4">
        <v>0.53801596017397491</v>
      </c>
      <c r="E94" s="4" t="s">
        <v>20</v>
      </c>
      <c r="F94" s="11">
        <v>0.3</v>
      </c>
      <c r="G94" s="11">
        <v>0.6</v>
      </c>
      <c r="H94" s="4">
        <v>4</v>
      </c>
    </row>
    <row r="95" spans="2:8">
      <c r="B95" s="1">
        <v>41869</v>
      </c>
      <c r="C95">
        <f t="shared" si="1"/>
        <v>18</v>
      </c>
      <c r="D95">
        <v>0.69102858114929144</v>
      </c>
      <c r="E95" t="s">
        <v>17</v>
      </c>
      <c r="F95" s="9">
        <v>0.6</v>
      </c>
      <c r="G95" s="9">
        <v>0.6</v>
      </c>
      <c r="H95" s="12">
        <v>1</v>
      </c>
    </row>
    <row r="96" spans="2:8" s="2" customFormat="1">
      <c r="B96" s="3">
        <v>41871</v>
      </c>
      <c r="C96" s="2">
        <f t="shared" si="1"/>
        <v>18</v>
      </c>
      <c r="D96" s="2">
        <v>0.92226399807804238</v>
      </c>
      <c r="E96" s="2" t="s">
        <v>19</v>
      </c>
      <c r="F96" s="10">
        <v>0.3</v>
      </c>
      <c r="G96" s="10">
        <v>0.3</v>
      </c>
      <c r="H96" s="13">
        <v>3</v>
      </c>
    </row>
    <row r="97" spans="2:8">
      <c r="B97" s="1">
        <v>41873</v>
      </c>
      <c r="C97">
        <f t="shared" ref="C97:C112" si="2">C93+1</f>
        <v>19</v>
      </c>
      <c r="D97">
        <v>7.2653901225589568E-2</v>
      </c>
      <c r="E97" t="s">
        <v>17</v>
      </c>
      <c r="F97" s="9">
        <v>0.6</v>
      </c>
      <c r="G97" s="9">
        <v>0.6</v>
      </c>
      <c r="H97">
        <v>1</v>
      </c>
    </row>
    <row r="98" spans="2:8">
      <c r="B98" s="1">
        <v>41874</v>
      </c>
      <c r="C98">
        <f t="shared" si="2"/>
        <v>19</v>
      </c>
      <c r="D98">
        <v>0.51673373457935057</v>
      </c>
      <c r="E98" t="s">
        <v>18</v>
      </c>
      <c r="F98" s="9">
        <v>0.6</v>
      </c>
      <c r="G98" s="9">
        <v>0.3</v>
      </c>
      <c r="H98" s="12">
        <v>2</v>
      </c>
    </row>
    <row r="99" spans="2:8">
      <c r="B99" s="1">
        <v>41875</v>
      </c>
      <c r="C99">
        <f t="shared" si="2"/>
        <v>19</v>
      </c>
      <c r="D99">
        <v>0.80120409638855083</v>
      </c>
      <c r="E99" t="s">
        <v>19</v>
      </c>
      <c r="F99" s="9">
        <v>0.3</v>
      </c>
      <c r="G99" s="9">
        <v>0.3</v>
      </c>
      <c r="H99">
        <v>3</v>
      </c>
    </row>
    <row r="100" spans="2:8" s="2" customFormat="1">
      <c r="B100" s="3">
        <v>41876</v>
      </c>
      <c r="C100" s="2">
        <f t="shared" si="2"/>
        <v>19</v>
      </c>
      <c r="D100" s="2">
        <v>0.93429001071335849</v>
      </c>
      <c r="E100" s="2" t="s">
        <v>20</v>
      </c>
      <c r="F100" s="10">
        <v>0.3</v>
      </c>
      <c r="G100" s="10">
        <v>0.6</v>
      </c>
      <c r="H100" s="2">
        <v>4</v>
      </c>
    </row>
    <row r="101" spans="2:8">
      <c r="B101" s="1">
        <v>41878</v>
      </c>
      <c r="C101">
        <f t="shared" si="2"/>
        <v>20</v>
      </c>
      <c r="D101">
        <v>0.20096420623668987</v>
      </c>
      <c r="E101" t="s">
        <v>18</v>
      </c>
      <c r="F101" s="9">
        <v>0.6</v>
      </c>
      <c r="G101" s="9">
        <v>0.3</v>
      </c>
      <c r="H101" s="12">
        <v>2</v>
      </c>
    </row>
    <row r="102" spans="2:8">
      <c r="B102" s="1">
        <v>41879</v>
      </c>
      <c r="C102">
        <f t="shared" si="2"/>
        <v>20</v>
      </c>
      <c r="D102">
        <v>0.36779886574586074</v>
      </c>
      <c r="E102" t="s">
        <v>19</v>
      </c>
      <c r="F102" s="9">
        <v>0.3</v>
      </c>
      <c r="G102" s="9">
        <v>0.3</v>
      </c>
      <c r="H102" s="12">
        <v>3</v>
      </c>
    </row>
    <row r="103" spans="2:8">
      <c r="B103" s="1">
        <v>41877</v>
      </c>
      <c r="C103">
        <f t="shared" si="2"/>
        <v>20</v>
      </c>
      <c r="D103">
        <v>0.59596994899507161</v>
      </c>
      <c r="E103" t="s">
        <v>17</v>
      </c>
      <c r="F103" s="9">
        <v>0.6</v>
      </c>
      <c r="G103" s="9">
        <v>0.6</v>
      </c>
      <c r="H103" s="12">
        <v>1</v>
      </c>
    </row>
    <row r="104" spans="2:8" s="2" customFormat="1">
      <c r="B104" s="3">
        <v>41880</v>
      </c>
      <c r="C104" s="2">
        <f t="shared" si="2"/>
        <v>20</v>
      </c>
      <c r="D104" s="2">
        <v>0.94079428706157542</v>
      </c>
      <c r="E104" s="2" t="s">
        <v>20</v>
      </c>
      <c r="F104" s="10">
        <v>0.3</v>
      </c>
      <c r="G104" s="10">
        <v>0.6</v>
      </c>
      <c r="H104" s="2">
        <v>4</v>
      </c>
    </row>
    <row r="105" spans="2:8">
      <c r="B105" s="1">
        <v>41881</v>
      </c>
      <c r="C105">
        <f t="shared" si="2"/>
        <v>21</v>
      </c>
      <c r="D105">
        <v>0.27032939315161142</v>
      </c>
      <c r="E105" t="s">
        <v>17</v>
      </c>
      <c r="F105" s="9">
        <v>0.6</v>
      </c>
      <c r="G105" s="9">
        <v>0.6</v>
      </c>
      <c r="H105">
        <v>1</v>
      </c>
    </row>
    <row r="106" spans="2:8">
      <c r="B106" s="5">
        <v>41884</v>
      </c>
      <c r="C106" s="4">
        <f t="shared" si="2"/>
        <v>21</v>
      </c>
      <c r="D106" s="4">
        <v>0.63799957097569704</v>
      </c>
      <c r="E106" s="4" t="s">
        <v>20</v>
      </c>
      <c r="F106" s="11">
        <v>0.3</v>
      </c>
      <c r="G106" s="11">
        <v>0.6</v>
      </c>
      <c r="H106" s="4">
        <v>4</v>
      </c>
    </row>
    <row r="107" spans="2:8">
      <c r="B107" s="1">
        <v>41883</v>
      </c>
      <c r="C107">
        <f t="shared" si="2"/>
        <v>21</v>
      </c>
      <c r="D107">
        <v>0.7589891751668183</v>
      </c>
      <c r="E107" t="s">
        <v>19</v>
      </c>
      <c r="F107" s="9">
        <v>0.3</v>
      </c>
      <c r="G107" s="9">
        <v>0.3</v>
      </c>
      <c r="H107">
        <v>3</v>
      </c>
    </row>
    <row r="108" spans="2:8" s="2" customFormat="1">
      <c r="B108" s="3">
        <v>41882</v>
      </c>
      <c r="C108" s="2">
        <f t="shared" si="2"/>
        <v>21</v>
      </c>
      <c r="D108" s="2">
        <v>0.90087026132862968</v>
      </c>
      <c r="E108" s="2" t="s">
        <v>18</v>
      </c>
      <c r="F108" s="10">
        <v>0.6</v>
      </c>
      <c r="G108" s="10">
        <v>0.3</v>
      </c>
      <c r="H108" s="13">
        <v>2</v>
      </c>
    </row>
    <row r="109" spans="2:8">
      <c r="B109" s="1">
        <v>41885</v>
      </c>
      <c r="C109">
        <f t="shared" si="2"/>
        <v>22</v>
      </c>
      <c r="D109">
        <v>0.27737487240377579</v>
      </c>
      <c r="E109" t="s">
        <v>17</v>
      </c>
      <c r="F109" s="9">
        <v>0.6</v>
      </c>
      <c r="G109" s="9">
        <v>0.6</v>
      </c>
      <c r="H109" s="12">
        <v>1</v>
      </c>
    </row>
    <row r="110" spans="2:8">
      <c r="B110" s="5">
        <v>41888</v>
      </c>
      <c r="C110" s="4">
        <f t="shared" si="2"/>
        <v>22</v>
      </c>
      <c r="D110" s="4">
        <v>0.64009081983040395</v>
      </c>
      <c r="E110" s="4" t="s">
        <v>20</v>
      </c>
      <c r="F110" s="11">
        <v>0.3</v>
      </c>
      <c r="G110" s="11">
        <v>0.6</v>
      </c>
      <c r="H110" s="4">
        <v>4</v>
      </c>
    </row>
    <row r="111" spans="2:8">
      <c r="B111" s="1">
        <v>41887</v>
      </c>
      <c r="C111">
        <f t="shared" si="2"/>
        <v>22</v>
      </c>
      <c r="D111">
        <v>0.74994160011070143</v>
      </c>
      <c r="E111" t="s">
        <v>19</v>
      </c>
      <c r="F111" s="9">
        <v>0.3</v>
      </c>
      <c r="G111" s="9">
        <v>0.3</v>
      </c>
      <c r="H111" s="12">
        <v>3</v>
      </c>
    </row>
    <row r="112" spans="2:8" s="2" customFormat="1">
      <c r="B112" s="3">
        <v>41886</v>
      </c>
      <c r="C112" s="2">
        <f t="shared" si="2"/>
        <v>22</v>
      </c>
      <c r="D112" s="2">
        <v>0.98962381462515114</v>
      </c>
      <c r="E112" s="2" t="s">
        <v>18</v>
      </c>
      <c r="F112" s="10">
        <v>0.6</v>
      </c>
      <c r="G112" s="10">
        <v>0.3</v>
      </c>
      <c r="H112" s="13">
        <v>2</v>
      </c>
    </row>
    <row r="113" spans="2:8">
      <c r="B113" s="1"/>
      <c r="F113" s="9"/>
      <c r="G113" s="9"/>
      <c r="H113" s="12"/>
    </row>
    <row r="114" spans="2:8">
      <c r="F114" s="9"/>
      <c r="G114" s="9"/>
    </row>
    <row r="115" spans="2:8">
      <c r="F115" s="9"/>
      <c r="G115" s="9"/>
    </row>
    <row r="116" spans="2:8">
      <c r="F116" s="9"/>
      <c r="G116" s="9"/>
    </row>
    <row r="117" spans="2:8">
      <c r="F117" s="9"/>
      <c r="G117" s="9"/>
    </row>
    <row r="118" spans="2:8">
      <c r="F118" s="9"/>
      <c r="G118" s="9"/>
    </row>
    <row r="119" spans="2:8">
      <c r="F119" s="9"/>
      <c r="G119" s="9"/>
    </row>
    <row r="120" spans="2:8">
      <c r="F120" s="9"/>
      <c r="G120" s="9"/>
    </row>
  </sheetData>
  <sortState ref="B25:H112">
    <sortCondition ref="C25:C112"/>
    <sortCondition ref="D25:D1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LFS Flow Schedule</vt:lpstr>
    </vt:vector>
  </TitlesOfParts>
  <Company>University of Idaho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Caudill</dc:creator>
  <cp:lastModifiedBy>g2odBTMM</cp:lastModifiedBy>
  <dcterms:created xsi:type="dcterms:W3CDTF">2013-05-15T21:31:36Z</dcterms:created>
  <dcterms:modified xsi:type="dcterms:W3CDTF">2014-06-12T15:59:48Z</dcterms:modified>
</cp:coreProperties>
</file>